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11 СЕССИЯ ОТ 12.12.2023\Проекты решений\8 (Бюджет)\"/>
    </mc:Choice>
  </mc:AlternateContent>
  <bookViews>
    <workbookView xWindow="0" yWindow="0" windowWidth="17310" windowHeight="10950"/>
  </bookViews>
  <sheets>
    <sheet name="мбт 2024" sheetId="2" r:id="rId1"/>
  </sheets>
  <definedNames>
    <definedName name="_xlnm._FilterDatabase" localSheetId="0" hidden="1">'мбт 2024'!$A$10:$B$46</definedName>
    <definedName name="_xlnm.Print_Titles" localSheetId="0">'мбт 2024'!$9:$10</definedName>
    <definedName name="_xlnm.Print_Area" localSheetId="0">'мбт 2024'!$A$1:$C$49</definedName>
  </definedNames>
  <calcPr calcId="152511"/>
  <customWorkbookViews>
    <customWorkbookView name="Орлеанская - Личное представление" guid="{1CF8E65C-5DDF-4D6F-8AD9-7FCDF3B29221}" mergeInterval="0" personalView="1" maximized="1" windowWidth="1276" windowHeight="781" activeSheetId="1"/>
    <customWorkbookView name="Тигеева - Личное представление" guid="{E58042F7-3D8D-4F04-8734-9FA7ABA79463}" mergeInterval="0" personalView="1" maximized="1" windowWidth="1276" windowHeight="885" activeSheetId="1"/>
  </customWorkbookViews>
</workbook>
</file>

<file path=xl/calcChain.xml><?xml version="1.0" encoding="utf-8"?>
<calcChain xmlns="http://schemas.openxmlformats.org/spreadsheetml/2006/main">
  <c r="C25" i="2" l="1"/>
  <c r="C13" i="2"/>
  <c r="C43" i="2" l="1"/>
  <c r="C28" i="2"/>
  <c r="C11" i="2" l="1"/>
</calcChain>
</file>

<file path=xl/sharedStrings.xml><?xml version="1.0" encoding="utf-8"?>
<sst xmlns="http://schemas.openxmlformats.org/spreadsheetml/2006/main" count="85" uniqueCount="85">
  <si>
    <t>ВСЕГО:</t>
  </si>
  <si>
    <t>1.</t>
  </si>
  <si>
    <t>Наименование расходов</t>
  </si>
  <si>
    <t>в том числе:</t>
  </si>
  <si>
    <t>2</t>
  </si>
  <si>
    <t>к решению Норильского городского</t>
  </si>
  <si>
    <t>Совета депутатов</t>
  </si>
  <si>
    <t>тыс. руб.</t>
  </si>
  <si>
    <t>СУБСИДИИ</t>
  </si>
  <si>
    <t>СУБВЕНЦИИ</t>
  </si>
  <si>
    <t>№ п/п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</si>
  <si>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</si>
  <si>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</si>
  <si>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 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</si>
  <si>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</si>
  <si>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</si>
  <si>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</si>
  <si>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</si>
  <si>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</si>
  <si>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</si>
  <si>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</si>
  <si>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</si>
  <si>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</si>
  <si>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</si>
  <si>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</si>
  <si>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</si>
  <si>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</si>
  <si>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</si>
  <si>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</si>
  <si>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</si>
  <si>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</si>
  <si>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</si>
  <si>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</si>
  <si>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</si>
  <si>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</si>
  <si>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</si>
  <si>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</si>
  <si>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</si>
  <si>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</si>
  <si>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</si>
  <si>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</si>
  <si>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</si>
  <si>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1.9</t>
  </si>
  <si>
    <t>1.10</t>
  </si>
  <si>
    <t>2.19</t>
  </si>
  <si>
    <t>Приложение № 13</t>
  </si>
  <si>
    <t>Межбюджетные трансферты, перечисляемые из краевого бюджета, в 2024 году</t>
  </si>
  <si>
    <t>Сумма 
на 2024 год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</si>
  <si>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</t>
  </si>
  <si>
    <t>1.11</t>
  </si>
  <si>
    <t>2.3.1</t>
  </si>
  <si>
    <t>2.3.2</t>
  </si>
  <si>
    <t>2.16.1</t>
  </si>
  <si>
    <t>2.16.2</t>
  </si>
  <si>
    <t>2.20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</si>
  <si>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</si>
  <si>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</si>
  <si>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</si>
  <si>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</si>
  <si>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</si>
  <si>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регионального проекта «Формирование комфортной городской среды»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</si>
  <si>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Субсидия бюджету муниципального образования город Норильск на термостабилизацию грунтов под многоквартирными домами и социальными объектами в рамках ведомственного проекта «Реформирование и модернизация жилищно-коммунального хозяйства города Норильска, а также мероприятия по восстановлению инженерной и коммунальной инфраструктуры»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</si>
  <si>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Субсидия бюджету муниципального образования город Норильск на реконструкцию, капитальный ремонт (модернизацию) коллекторного хозяйства в рамках ведомственного проекта «Реформирование и модернизация жилищно-коммунального хозяйства города Норильска, а также мероприятия по восстановлению инженерной и коммунальной инфраструктуры»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</si>
  <si>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</si>
  <si>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</si>
  <si>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</si>
  <si>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</si>
  <si>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</si>
  <si>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</si>
  <si>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</si>
  <si>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</si>
  <si>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</si>
  <si>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</si>
  <si>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</si>
  <si>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</si>
  <si>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</si>
  <si>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</si>
  <si>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</si>
  <si>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</si>
  <si>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</si>
  <si>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 (в соответствии с Законом края от 22 июня 2023 года № 5-1959), в рамках комплекса процессных мероприятий «Профилактика заболеваний и формирование здорового образа жизни. Обеспечение первичной медико-санитарной помощи, паллиативной помощи» государственной программы Красноярского края «Развитие здравоохранения»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</si>
  <si>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</si>
  <si>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</t>
  </si>
  <si>
    <t>Субсидия бюджету муниципального образования город Норильск на строительство (реконструкцию) малоэтажных и среднеэтажных жилых домов в рамках ведомственного проекта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</si>
  <si>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 xml:space="preserve"> от "12" декабря 2023 № 11/6-302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</si>
</sst>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#,##0.0"/>
  </numFmts>
  <fonts count="13" x14ac:knownFonts="1">
    <font>
      <sz val="11"/>
      <name val="Times New Roman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Helv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0"/>
      <color indexed="9"/>
      <name val="Helv"/>
      <charset val="204"/>
    </font>
    <font>
      <sz val="13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8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164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 applyAlignment="1">
      <alignment horizontal="right" vertical="top"/>
    </xf>
    <xf numFmtId="165" fontId="10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Border="1" applyAlignment="1">
      <alignment vertical="center" wrapText="1"/>
    </xf>
    <xf numFmtId="165" fontId="1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12" fillId="0" borderId="0" xfId="0" applyNumberFormat="1" applyFont="1" applyBorder="1" applyAlignment="1" applyProtection="1">
      <alignment horizontal="right" vertical="center" wrapText="1"/>
    </xf>
    <xf numFmtId="0" fontId="2" fillId="3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 applyProtection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view="pageBreakPreview" zoomScale="90" zoomScaleNormal="100" zoomScaleSheetLayoutView="90" workbookViewId="0">
      <selection activeCell="C5" sqref="C5"/>
    </sheetView>
  </sheetViews>
  <sheetFormatPr defaultColWidth="9.1796875" defaultRowHeight="15.5" x14ac:dyDescent="0.3"/>
  <cols>
    <col min="1" max="1" width="8.453125" style="2" customWidth="1"/>
    <col min="2" max="2" width="115.81640625" style="3" customWidth="1"/>
    <col min="3" max="3" width="17.54296875" style="1" customWidth="1"/>
    <col min="4" max="4" width="9.1796875" style="30"/>
    <col min="5" max="7" width="20.81640625" style="28" customWidth="1"/>
    <col min="8" max="16384" width="9.1796875" style="1"/>
  </cols>
  <sheetData>
    <row r="1" spans="1:7" ht="15.75" customHeight="1" x14ac:dyDescent="0.3">
      <c r="B1" s="38" t="s">
        <v>45</v>
      </c>
      <c r="C1" s="38"/>
      <c r="D1" s="25"/>
    </row>
    <row r="2" spans="1:7" ht="16.5" customHeight="1" x14ac:dyDescent="0.3">
      <c r="B2" s="38" t="s">
        <v>5</v>
      </c>
      <c r="C2" s="38"/>
      <c r="D2" s="26"/>
    </row>
    <row r="3" spans="1:7" ht="16.5" customHeight="1" x14ac:dyDescent="0.3">
      <c r="B3" s="38" t="s">
        <v>6</v>
      </c>
      <c r="C3" s="38"/>
      <c r="D3" s="26"/>
    </row>
    <row r="4" spans="1:7" ht="25.5" customHeight="1" x14ac:dyDescent="0.3">
      <c r="C4" s="27" t="s">
        <v>84</v>
      </c>
      <c r="D4" s="29"/>
    </row>
    <row r="5" spans="1:7" ht="25.5" customHeight="1" x14ac:dyDescent="0.3">
      <c r="C5" s="27"/>
      <c r="D5" s="29"/>
    </row>
    <row r="6" spans="1:7" ht="16.5" x14ac:dyDescent="0.3">
      <c r="A6" s="35" t="s">
        <v>46</v>
      </c>
      <c r="B6" s="35"/>
      <c r="C6" s="35"/>
    </row>
    <row r="7" spans="1:7" s="10" customFormat="1" ht="17.5" x14ac:dyDescent="0.3">
      <c r="A7" s="9"/>
      <c r="B7" s="9"/>
      <c r="C7" s="23"/>
      <c r="D7" s="31"/>
      <c r="E7" s="28"/>
      <c r="F7" s="28"/>
      <c r="G7" s="28"/>
    </row>
    <row r="8" spans="1:7" x14ac:dyDescent="0.3">
      <c r="C8" s="12" t="s">
        <v>7</v>
      </c>
    </row>
    <row r="9" spans="1:7" ht="30" x14ac:dyDescent="0.3">
      <c r="A9" s="4" t="s">
        <v>10</v>
      </c>
      <c r="B9" s="4" t="s">
        <v>2</v>
      </c>
      <c r="C9" s="4" t="s">
        <v>47</v>
      </c>
    </row>
    <row r="10" spans="1:7" s="14" customFormat="1" x14ac:dyDescent="0.3">
      <c r="A10" s="19">
        <v>1</v>
      </c>
      <c r="B10" s="19">
        <v>2</v>
      </c>
      <c r="C10" s="19">
        <v>3</v>
      </c>
      <c r="D10" s="32"/>
      <c r="E10" s="28"/>
      <c r="F10" s="28"/>
      <c r="G10" s="28"/>
    </row>
    <row r="11" spans="1:7" ht="16.5" x14ac:dyDescent="0.3">
      <c r="A11" s="36" t="s">
        <v>0</v>
      </c>
      <c r="B11" s="36"/>
      <c r="C11" s="24">
        <f>C13+C25</f>
        <v>9761613.4999999981</v>
      </c>
    </row>
    <row r="12" spans="1:7" x14ac:dyDescent="0.3">
      <c r="A12" s="37" t="s">
        <v>3</v>
      </c>
      <c r="B12" s="37"/>
      <c r="C12" s="15"/>
    </row>
    <row r="13" spans="1:7" x14ac:dyDescent="0.3">
      <c r="A13" s="5" t="s">
        <v>1</v>
      </c>
      <c r="B13" s="6" t="s">
        <v>8</v>
      </c>
      <c r="C13" s="7">
        <f>SUM(C14:C24)</f>
        <v>986199.4</v>
      </c>
    </row>
    <row r="14" spans="1:7" ht="46.5" x14ac:dyDescent="0.3">
      <c r="A14" s="16" t="s">
        <v>14</v>
      </c>
      <c r="B14" s="8" t="s">
        <v>55</v>
      </c>
      <c r="C14" s="13">
        <v>5741.3</v>
      </c>
    </row>
    <row r="15" spans="1:7" ht="62" x14ac:dyDescent="0.3">
      <c r="A15" s="16" t="s">
        <v>15</v>
      </c>
      <c r="B15" s="34" t="s">
        <v>83</v>
      </c>
      <c r="C15" s="13">
        <v>641509.1</v>
      </c>
    </row>
    <row r="16" spans="1:7" ht="46.5" x14ac:dyDescent="0.3">
      <c r="A16" s="16" t="s">
        <v>16</v>
      </c>
      <c r="B16" s="8" t="s">
        <v>56</v>
      </c>
      <c r="C16" s="13">
        <v>135.4</v>
      </c>
    </row>
    <row r="17" spans="1:3" ht="46.5" x14ac:dyDescent="0.3">
      <c r="A17" s="16" t="s">
        <v>17</v>
      </c>
      <c r="B17" s="8" t="s">
        <v>57</v>
      </c>
      <c r="C17" s="13">
        <v>155.6</v>
      </c>
    </row>
    <row r="18" spans="1:3" ht="99" customHeight="1" x14ac:dyDescent="0.3">
      <c r="A18" s="16" t="s">
        <v>18</v>
      </c>
      <c r="B18" s="8" t="s">
        <v>58</v>
      </c>
      <c r="C18" s="13">
        <v>250138.7</v>
      </c>
    </row>
    <row r="19" spans="1:3" ht="62" x14ac:dyDescent="0.3">
      <c r="A19" s="16" t="s">
        <v>19</v>
      </c>
      <c r="B19" s="8" t="s">
        <v>59</v>
      </c>
      <c r="C19" s="13">
        <v>7590</v>
      </c>
    </row>
    <row r="20" spans="1:3" ht="62" x14ac:dyDescent="0.3">
      <c r="A20" s="16" t="s">
        <v>20</v>
      </c>
      <c r="B20" s="8" t="s">
        <v>60</v>
      </c>
      <c r="C20" s="13">
        <v>71449.100000000006</v>
      </c>
    </row>
    <row r="21" spans="1:3" ht="77.5" x14ac:dyDescent="0.3">
      <c r="A21" s="16" t="s">
        <v>21</v>
      </c>
      <c r="B21" s="8" t="s">
        <v>61</v>
      </c>
      <c r="C21" s="13">
        <v>1000</v>
      </c>
    </row>
    <row r="22" spans="1:3" ht="77.5" x14ac:dyDescent="0.3">
      <c r="A22" s="16" t="s">
        <v>42</v>
      </c>
      <c r="B22" s="8" t="s">
        <v>62</v>
      </c>
      <c r="C22" s="13">
        <v>1000</v>
      </c>
    </row>
    <row r="23" spans="1:3" ht="62" x14ac:dyDescent="0.3">
      <c r="A23" s="16" t="s">
        <v>43</v>
      </c>
      <c r="B23" s="8" t="s">
        <v>48</v>
      </c>
      <c r="C23" s="13">
        <v>1207.2</v>
      </c>
    </row>
    <row r="24" spans="1:3" ht="62" x14ac:dyDescent="0.3">
      <c r="A24" s="16" t="s">
        <v>49</v>
      </c>
      <c r="B24" s="8" t="s">
        <v>63</v>
      </c>
      <c r="C24" s="13">
        <v>6273</v>
      </c>
    </row>
    <row r="25" spans="1:3" x14ac:dyDescent="0.3">
      <c r="A25" s="5" t="s">
        <v>4</v>
      </c>
      <c r="B25" s="6" t="s">
        <v>9</v>
      </c>
      <c r="C25" s="7">
        <f>SUM(C26,C27:C28,C31:C43,C46,C47,C48:C49)</f>
        <v>8775414.0999999978</v>
      </c>
    </row>
    <row r="26" spans="1:3" ht="62" x14ac:dyDescent="0.3">
      <c r="A26" s="16" t="s">
        <v>22</v>
      </c>
      <c r="B26" s="11" t="s">
        <v>64</v>
      </c>
      <c r="C26" s="13">
        <v>46656.3</v>
      </c>
    </row>
    <row r="27" spans="1:3" ht="62" x14ac:dyDescent="0.3">
      <c r="A27" s="16" t="s">
        <v>23</v>
      </c>
      <c r="B27" s="8" t="s">
        <v>65</v>
      </c>
      <c r="C27" s="13">
        <v>2759.3</v>
      </c>
    </row>
    <row r="28" spans="1:3" ht="93" x14ac:dyDescent="0.3">
      <c r="A28" s="16" t="s">
        <v>24</v>
      </c>
      <c r="B28" s="11" t="s">
        <v>12</v>
      </c>
      <c r="C28" s="17">
        <f t="shared" ref="C28" si="0">C29+C30</f>
        <v>5149611.5999999996</v>
      </c>
    </row>
    <row r="29" spans="1:3" ht="126" x14ac:dyDescent="0.3">
      <c r="A29" s="20" t="s">
        <v>50</v>
      </c>
      <c r="B29" s="21" t="s">
        <v>66</v>
      </c>
      <c r="C29" s="22">
        <v>3977455.9</v>
      </c>
    </row>
    <row r="30" spans="1:3" ht="126" x14ac:dyDescent="0.3">
      <c r="A30" s="20" t="s">
        <v>51</v>
      </c>
      <c r="B30" s="21" t="s">
        <v>67</v>
      </c>
      <c r="C30" s="22">
        <v>1172155.7</v>
      </c>
    </row>
    <row r="31" spans="1:3" ht="93" x14ac:dyDescent="0.3">
      <c r="A31" s="16" t="s">
        <v>25</v>
      </c>
      <c r="B31" s="11" t="s">
        <v>68</v>
      </c>
      <c r="C31" s="13">
        <v>142501.79999999999</v>
      </c>
    </row>
    <row r="32" spans="1:3" ht="93" x14ac:dyDescent="0.3">
      <c r="A32" s="16" t="s">
        <v>26</v>
      </c>
      <c r="B32" s="11" t="s">
        <v>69</v>
      </c>
      <c r="C32" s="13">
        <v>5487.3</v>
      </c>
    </row>
    <row r="33" spans="1:5" ht="103.5" customHeight="1" x14ac:dyDescent="0.3">
      <c r="A33" s="16" t="s">
        <v>27</v>
      </c>
      <c r="B33" s="11" t="s">
        <v>70</v>
      </c>
      <c r="C33" s="13">
        <v>60035.7</v>
      </c>
    </row>
    <row r="34" spans="1:5" ht="128.25" customHeight="1" x14ac:dyDescent="0.3">
      <c r="A34" s="16" t="s">
        <v>28</v>
      </c>
      <c r="B34" s="11" t="s">
        <v>71</v>
      </c>
      <c r="C34" s="13">
        <v>7053.8</v>
      </c>
    </row>
    <row r="35" spans="1:5" ht="62" x14ac:dyDescent="0.3">
      <c r="A35" s="16" t="s">
        <v>29</v>
      </c>
      <c r="B35" s="11" t="s">
        <v>72</v>
      </c>
      <c r="C35" s="13">
        <v>17963.599999999999</v>
      </c>
    </row>
    <row r="36" spans="1:5" ht="46.5" x14ac:dyDescent="0.3">
      <c r="A36" s="16" t="s">
        <v>30</v>
      </c>
      <c r="B36" s="11" t="s">
        <v>11</v>
      </c>
      <c r="C36" s="13">
        <v>8265.1</v>
      </c>
    </row>
    <row r="37" spans="1:5" ht="77.5" x14ac:dyDescent="0.3">
      <c r="A37" s="16" t="s">
        <v>31</v>
      </c>
      <c r="B37" s="11" t="s">
        <v>41</v>
      </c>
      <c r="C37" s="13">
        <v>681.1</v>
      </c>
    </row>
    <row r="38" spans="1:5" ht="89.25" customHeight="1" x14ac:dyDescent="0.3">
      <c r="A38" s="16" t="s">
        <v>32</v>
      </c>
      <c r="B38" s="8" t="s">
        <v>73</v>
      </c>
      <c r="C38" s="13">
        <v>20818.5</v>
      </c>
    </row>
    <row r="39" spans="1:5" ht="31" x14ac:dyDescent="0.3">
      <c r="A39" s="16" t="s">
        <v>33</v>
      </c>
      <c r="B39" s="8" t="s">
        <v>40</v>
      </c>
      <c r="C39" s="13">
        <v>4.9000000000000004</v>
      </c>
    </row>
    <row r="40" spans="1:5" ht="93" x14ac:dyDescent="0.3">
      <c r="A40" s="16" t="s">
        <v>34</v>
      </c>
      <c r="B40" s="8" t="s">
        <v>74</v>
      </c>
      <c r="C40" s="13">
        <v>18263.2</v>
      </c>
    </row>
    <row r="41" spans="1:5" ht="62" x14ac:dyDescent="0.3">
      <c r="A41" s="16" t="s">
        <v>35</v>
      </c>
      <c r="B41" s="8" t="s">
        <v>75</v>
      </c>
      <c r="C41" s="13">
        <v>21774.5</v>
      </c>
      <c r="E41" s="33"/>
    </row>
    <row r="42" spans="1:5" ht="77.5" x14ac:dyDescent="0.3">
      <c r="A42" s="16" t="s">
        <v>36</v>
      </c>
      <c r="B42" s="8" t="s">
        <v>76</v>
      </c>
      <c r="C42" s="13">
        <v>2688</v>
      </c>
    </row>
    <row r="43" spans="1:5" ht="93" x14ac:dyDescent="0.3">
      <c r="A43" s="16" t="s">
        <v>37</v>
      </c>
      <c r="B43" s="8" t="s">
        <v>13</v>
      </c>
      <c r="C43" s="18">
        <f t="shared" ref="C43" si="1">C44+C45</f>
        <v>3220627.4</v>
      </c>
    </row>
    <row r="44" spans="1:5" ht="126" x14ac:dyDescent="0.3">
      <c r="A44" s="20" t="s">
        <v>52</v>
      </c>
      <c r="B44" s="21" t="s">
        <v>77</v>
      </c>
      <c r="C44" s="22">
        <v>2254837.2999999998</v>
      </c>
    </row>
    <row r="45" spans="1:5" ht="126" x14ac:dyDescent="0.3">
      <c r="A45" s="20" t="s">
        <v>53</v>
      </c>
      <c r="B45" s="21" t="s">
        <v>78</v>
      </c>
      <c r="C45" s="22">
        <v>965790.1</v>
      </c>
    </row>
    <row r="46" spans="1:5" ht="108.5" x14ac:dyDescent="0.3">
      <c r="A46" s="16" t="s">
        <v>38</v>
      </c>
      <c r="B46" s="8" t="s">
        <v>79</v>
      </c>
      <c r="C46" s="13">
        <v>30.6</v>
      </c>
    </row>
    <row r="47" spans="1:5" ht="101.25" customHeight="1" x14ac:dyDescent="0.3">
      <c r="A47" s="16" t="s">
        <v>39</v>
      </c>
      <c r="B47" s="8" t="s">
        <v>80</v>
      </c>
      <c r="C47" s="13">
        <v>27710.9</v>
      </c>
    </row>
    <row r="48" spans="1:5" ht="93" x14ac:dyDescent="0.3">
      <c r="A48" s="16" t="s">
        <v>44</v>
      </c>
      <c r="B48" s="8" t="s">
        <v>81</v>
      </c>
      <c r="C48" s="13">
        <v>17297.5</v>
      </c>
    </row>
    <row r="49" spans="1:3" ht="62" x14ac:dyDescent="0.3">
      <c r="A49" s="16" t="s">
        <v>54</v>
      </c>
      <c r="B49" s="8" t="s">
        <v>82</v>
      </c>
      <c r="C49" s="13">
        <v>5183</v>
      </c>
    </row>
  </sheetData>
  <autoFilter ref="A10:B46"/>
  <mergeCells count="6">
    <mergeCell ref="A6:C6"/>
    <mergeCell ref="A11:B11"/>
    <mergeCell ref="A12:B12"/>
    <mergeCell ref="B1:C1"/>
    <mergeCell ref="B2:C2"/>
    <mergeCell ref="B3:C3"/>
  </mergeCells>
  <phoneticPr fontId="5" type="noConversion"/>
  <pageMargins left="0.59055118110236227" right="0.19685039370078741" top="0.59055118110236227" bottom="0.59055118110236227" header="0" footer="0"/>
  <pageSetup paperSize="9" scale="68" fitToHeight="4" orientation="portrait" horizontalDpi="4294967294" verticalDpi="4294967294" r:id="rId1"/>
  <headerFooter alignWithMargins="0">
    <oddFooter>&amp;CРешение Норильского городского Совета депутатов 
"О бюджете муниципального образования город Норильск на 2024 год и на плановый период 2025 и 2026 годов"</oddFooter>
  </headerFooter>
  <rowBreaks count="1" manualBreakCount="1">
    <brk id="24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 2024</vt:lpstr>
      <vt:lpstr>'мбт 2024'!Заголовки_для_печати</vt:lpstr>
      <vt:lpstr>'мбт 2024'!Область_печати</vt:lpstr>
    </vt:vector>
  </TitlesOfParts>
  <Company>ФИНУ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Орлеанская</dc:creator>
  <cp:lastModifiedBy>Павлюк Наталия Павловна</cp:lastModifiedBy>
  <cp:lastPrinted>2023-11-11T14:06:02Z</cp:lastPrinted>
  <dcterms:created xsi:type="dcterms:W3CDTF">2009-10-29T02:28:33Z</dcterms:created>
  <dcterms:modified xsi:type="dcterms:W3CDTF">2023-12-09T06:19:29Z</dcterms:modified>
</cp:coreProperties>
</file>